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2023'!$A$1:$G$32</definedName>
  </definedNames>
  <calcPr calcId="144525"/>
</workbook>
</file>

<file path=xl/calcChain.xml><?xml version="1.0" encoding="utf-8"?>
<calcChain xmlns="http://schemas.openxmlformats.org/spreadsheetml/2006/main">
  <c r="F29" i="1" l="1"/>
  <c r="F28" i="1" s="1"/>
  <c r="F25" i="1"/>
  <c r="F23" i="1"/>
  <c r="F19" i="1"/>
  <c r="F17" i="1"/>
  <c r="F16" i="1" s="1"/>
  <c r="F27" i="1" l="1"/>
  <c r="F21" i="1"/>
  <c r="D17" i="1"/>
  <c r="D16" i="1" s="1"/>
  <c r="D19" i="1"/>
  <c r="D23" i="1"/>
  <c r="D25" i="1"/>
  <c r="D28" i="1"/>
  <c r="D27" i="1" s="1"/>
  <c r="D29" i="1"/>
  <c r="E31" i="1"/>
  <c r="G31" i="1" s="1"/>
  <c r="E30" i="1"/>
  <c r="G30" i="1" s="1"/>
  <c r="E26" i="1"/>
  <c r="G26" i="1" s="1"/>
  <c r="E24" i="1"/>
  <c r="G24" i="1" s="1"/>
  <c r="E22" i="1"/>
  <c r="G22" i="1" s="1"/>
  <c r="E20" i="1"/>
  <c r="G20" i="1" s="1"/>
  <c r="E18" i="1"/>
  <c r="G18" i="1" s="1"/>
  <c r="D32" i="1" l="1"/>
  <c r="D21" i="1"/>
  <c r="F32" i="1"/>
  <c r="C25" i="1" l="1"/>
  <c r="E25" i="1" s="1"/>
  <c r="G25" i="1" s="1"/>
  <c r="C23" i="1"/>
  <c r="E23" i="1" s="1"/>
  <c r="G23" i="1" s="1"/>
  <c r="C17" i="1"/>
  <c r="E17" i="1" s="1"/>
  <c r="G17" i="1" s="1"/>
  <c r="C29" i="1"/>
  <c r="C19" i="1"/>
  <c r="E19" i="1" s="1"/>
  <c r="G19" i="1" s="1"/>
  <c r="C28" i="1" l="1"/>
  <c r="E29" i="1"/>
  <c r="G29" i="1" s="1"/>
  <c r="C21" i="1"/>
  <c r="E21" i="1" s="1"/>
  <c r="G21" i="1" s="1"/>
  <c r="C16" i="1"/>
  <c r="E16" i="1" s="1"/>
  <c r="G16" i="1" s="1"/>
  <c r="C27" i="1" l="1"/>
  <c r="E27" i="1" s="1"/>
  <c r="G27" i="1" s="1"/>
  <c r="E28" i="1"/>
  <c r="G28" i="1" s="1"/>
  <c r="C32" i="1"/>
  <c r="E32" i="1" s="1"/>
  <c r="G32" i="1" s="1"/>
</calcChain>
</file>

<file path=xl/sharedStrings.xml><?xml version="1.0" encoding="utf-8"?>
<sst xmlns="http://schemas.openxmlformats.org/spreadsheetml/2006/main" count="59" uniqueCount="51">
  <si>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</si>
  <si>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</si>
  <si>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</si>
  <si>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</si>
  <si>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</si>
  <si>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</si>
  <si>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</si>
  <si>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</si>
  <si>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</si>
  <si>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</si>
  <si>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</si>
  <si>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</si>
  <si>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</si>
  <si>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</si>
  <si>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</si>
  <si>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</si>
  <si>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</si>
  <si>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</si>
  <si>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</si>
  <si>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</si>
  <si>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</si>
  <si>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</si>
  <si>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</si>
  <si>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</si>
  <si>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</si>
  <si>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</si>
  <si>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</si>
  <si>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</si>
  <si>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</si>
  <si>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</si>
  <si>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</si>
  <si>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</si>
  <si>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</si>
  <si>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</si>
  <si>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</si>
  <si>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на 2023 год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</si>
  <si>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</si>
  <si>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</si>
  <si>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</si>
  <si>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</si>
  <si>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</si>
  <si>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Поправки (+/-)</t>
  </si>
  <si>
    <t>Приложение 2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</si>
  <si>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</si>
  <si>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</si>
  <si>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</si>
  <si>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</si>
  <si>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</si>
  <si>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25.01.2023 № 410</t>
  </si>
  <si>
    <t>Приложение 1</t>
  </si>
  <si>
    <t>от 21.02.2023 № 418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</si>
</sst>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/>
    </xf>
    <xf numFmtId="0" fontId="8" fillId="0" borderId="0" xfId="3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view="pageBreakPreview" zoomScale="95" zoomScaleSheetLayoutView="95" workbookViewId="0">
      <selection activeCell="I7" sqref="I7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.28515625" style="2" hidden="1" customWidth="1"/>
    <col min="4" max="4" width="13" hidden="1" customWidth="1"/>
    <col min="5" max="5" width="19.140625" hidden="1" customWidth="1"/>
    <col min="6" max="6" width="14.42578125" hidden="1" customWidth="1"/>
    <col min="7" max="7" width="26.5703125" customWidth="1"/>
  </cols>
  <sheetData>
    <row r="1" spans="1:7" ht="18.75" customHeight="1" x14ac:dyDescent="0.25">
      <c r="B1" s="23"/>
      <c r="C1" s="24"/>
      <c r="D1" s="21" t="s">
        <v>42</v>
      </c>
      <c r="G1" s="21" t="s">
        <v>49</v>
      </c>
    </row>
    <row r="2" spans="1:7" ht="17.25" customHeight="1" x14ac:dyDescent="0.25">
      <c r="B2" s="23"/>
      <c r="C2" s="24"/>
      <c r="D2" s="22" t="s">
        <v>43</v>
      </c>
      <c r="G2" s="22" t="s">
        <v>43</v>
      </c>
    </row>
    <row r="3" spans="1:7" ht="18" customHeight="1" x14ac:dyDescent="0.25">
      <c r="B3" s="25"/>
      <c r="C3" s="24"/>
      <c r="D3" s="22" t="s">
        <v>44</v>
      </c>
      <c r="G3" s="22" t="s">
        <v>44</v>
      </c>
    </row>
    <row r="4" spans="1:7" ht="16.5" customHeight="1" x14ac:dyDescent="0.25">
      <c r="B4" s="23"/>
      <c r="C4" s="24"/>
      <c r="D4" s="22" t="s">
        <v>45</v>
      </c>
      <c r="G4" s="22" t="s">
        <v>45</v>
      </c>
    </row>
    <row r="5" spans="1:7" ht="16.5" customHeight="1" x14ac:dyDescent="0.25">
      <c r="B5" s="23"/>
      <c r="C5" s="23"/>
      <c r="D5" s="22" t="s">
        <v>46</v>
      </c>
      <c r="G5" s="22" t="s">
        <v>46</v>
      </c>
    </row>
    <row r="6" spans="1:7" ht="16.5" x14ac:dyDescent="0.25">
      <c r="B6" s="23"/>
      <c r="C6" s="23"/>
      <c r="D6" s="22" t="s">
        <v>47</v>
      </c>
      <c r="G6" s="22" t="s">
        <v>47</v>
      </c>
    </row>
    <row r="7" spans="1:7" x14ac:dyDescent="0.25">
      <c r="B7" s="4"/>
      <c r="D7" s="22" t="s">
        <v>48</v>
      </c>
      <c r="G7" s="22" t="s">
        <v>50</v>
      </c>
    </row>
    <row r="8" spans="1:7" x14ac:dyDescent="0.25">
      <c r="B8" s="4"/>
      <c r="D8" s="22"/>
    </row>
    <row r="9" spans="1:7" ht="15.75" customHeight="1" x14ac:dyDescent="0.3">
      <c r="A9" s="29" t="s">
        <v>5</v>
      </c>
      <c r="B9" s="29"/>
      <c r="C9" s="29"/>
      <c r="D9" s="29"/>
      <c r="E9" s="29"/>
      <c r="F9" s="29"/>
      <c r="G9" s="29"/>
    </row>
    <row r="10" spans="1:7" ht="18.75" x14ac:dyDescent="0.3">
      <c r="A10" s="29" t="s">
        <v>6</v>
      </c>
      <c r="B10" s="29"/>
      <c r="C10" s="29"/>
      <c r="D10" s="29"/>
      <c r="E10" s="29"/>
      <c r="F10" s="29"/>
      <c r="G10" s="29"/>
    </row>
    <row r="11" spans="1:7" ht="18.75" x14ac:dyDescent="0.3">
      <c r="A11" s="29" t="s">
        <v>25</v>
      </c>
      <c r="B11" s="29"/>
      <c r="C11" s="29"/>
      <c r="D11" s="29"/>
      <c r="E11" s="29"/>
      <c r="F11" s="29"/>
      <c r="G11" s="29"/>
    </row>
    <row r="12" spans="1:7" ht="17.25" customHeight="1" x14ac:dyDescent="0.3">
      <c r="A12" s="29" t="s">
        <v>35</v>
      </c>
      <c r="B12" s="29"/>
      <c r="C12" s="29"/>
      <c r="D12" s="29"/>
      <c r="E12" s="29"/>
      <c r="F12" s="29"/>
      <c r="G12" s="29"/>
    </row>
    <row r="13" spans="1:7" ht="18.75" customHeight="1" x14ac:dyDescent="0.3">
      <c r="A13" s="6"/>
      <c r="B13" s="5"/>
      <c r="G13" s="7" t="s">
        <v>7</v>
      </c>
    </row>
    <row r="14" spans="1:7" ht="25.5" customHeight="1" x14ac:dyDescent="0.2">
      <c r="A14" s="30" t="s">
        <v>0</v>
      </c>
      <c r="B14" s="30" t="s">
        <v>1</v>
      </c>
      <c r="C14" s="28" t="s">
        <v>2</v>
      </c>
      <c r="D14" s="27" t="s">
        <v>41</v>
      </c>
      <c r="E14" s="28" t="s">
        <v>2</v>
      </c>
      <c r="F14" s="27" t="s">
        <v>41</v>
      </c>
      <c r="G14" s="28" t="s">
        <v>2</v>
      </c>
    </row>
    <row r="15" spans="1:7" ht="30.75" customHeight="1" x14ac:dyDescent="0.2">
      <c r="A15" s="30"/>
      <c r="B15" s="30"/>
      <c r="C15" s="28"/>
      <c r="D15" s="27"/>
      <c r="E15" s="28"/>
      <c r="F15" s="27"/>
      <c r="G15" s="28"/>
    </row>
    <row r="16" spans="1:7" ht="39" customHeight="1" x14ac:dyDescent="0.2">
      <c r="A16" s="8" t="s">
        <v>8</v>
      </c>
      <c r="B16" s="9" t="s">
        <v>29</v>
      </c>
      <c r="C16" s="14">
        <f>C17+C19</f>
        <v>0</v>
      </c>
      <c r="D16" s="16">
        <f>D17+D19</f>
        <v>0</v>
      </c>
      <c r="E16" s="16">
        <f>C16+D16</f>
        <v>0</v>
      </c>
      <c r="F16" s="16">
        <f>F17+F19</f>
        <v>0</v>
      </c>
      <c r="G16" s="16">
        <f>E16+F16</f>
        <v>0</v>
      </c>
    </row>
    <row r="17" spans="1:7" ht="39" customHeight="1" x14ac:dyDescent="0.2">
      <c r="A17" s="8" t="s">
        <v>9</v>
      </c>
      <c r="B17" s="9" t="s">
        <v>27</v>
      </c>
      <c r="C17" s="14">
        <f>C18</f>
        <v>282000</v>
      </c>
      <c r="D17" s="16">
        <f>D18</f>
        <v>0</v>
      </c>
      <c r="E17" s="16">
        <f t="shared" ref="E17:E32" si="0">C17+D17</f>
        <v>282000</v>
      </c>
      <c r="F17" s="16">
        <f>F18</f>
        <v>0</v>
      </c>
      <c r="G17" s="16">
        <f t="shared" ref="G17:G32" si="1">E17+F17</f>
        <v>282000</v>
      </c>
    </row>
    <row r="18" spans="1:7" ht="39" customHeight="1" x14ac:dyDescent="0.2">
      <c r="A18" s="10" t="s">
        <v>36</v>
      </c>
      <c r="B18" s="11" t="s">
        <v>26</v>
      </c>
      <c r="C18" s="15">
        <v>282000</v>
      </c>
      <c r="D18" s="17"/>
      <c r="E18" s="17">
        <f t="shared" si="0"/>
        <v>282000</v>
      </c>
      <c r="F18" s="17"/>
      <c r="G18" s="17">
        <f t="shared" si="1"/>
        <v>282000</v>
      </c>
    </row>
    <row r="19" spans="1:7" ht="39" customHeight="1" x14ac:dyDescent="0.2">
      <c r="A19" s="8" t="s">
        <v>14</v>
      </c>
      <c r="B19" s="9" t="s">
        <v>17</v>
      </c>
      <c r="C19" s="14">
        <f>C20</f>
        <v>-282000</v>
      </c>
      <c r="D19" s="16">
        <f>D20</f>
        <v>0</v>
      </c>
      <c r="E19" s="16">
        <f t="shared" si="0"/>
        <v>-282000</v>
      </c>
      <c r="F19" s="16">
        <f>F20</f>
        <v>0</v>
      </c>
      <c r="G19" s="16">
        <f t="shared" si="1"/>
        <v>-282000</v>
      </c>
    </row>
    <row r="20" spans="1:7" ht="39" customHeight="1" x14ac:dyDescent="0.3">
      <c r="A20" s="10" t="s">
        <v>37</v>
      </c>
      <c r="B20" s="18" t="s">
        <v>28</v>
      </c>
      <c r="C20" s="15">
        <v>-282000</v>
      </c>
      <c r="D20" s="17"/>
      <c r="E20" s="17">
        <f t="shared" si="0"/>
        <v>-282000</v>
      </c>
      <c r="F20" s="17"/>
      <c r="G20" s="17">
        <f t="shared" si="1"/>
        <v>-282000</v>
      </c>
    </row>
    <row r="21" spans="1:7" ht="39" customHeight="1" x14ac:dyDescent="0.2">
      <c r="A21" s="8" t="s">
        <v>10</v>
      </c>
      <c r="B21" s="9" t="s">
        <v>18</v>
      </c>
      <c r="C21" s="14">
        <f>C23+C25</f>
        <v>0</v>
      </c>
      <c r="D21" s="16">
        <f>D23+D25</f>
        <v>0</v>
      </c>
      <c r="E21" s="16">
        <f t="shared" si="0"/>
        <v>0</v>
      </c>
      <c r="F21" s="16">
        <f>F23+F25</f>
        <v>0</v>
      </c>
      <c r="G21" s="16">
        <f t="shared" si="1"/>
        <v>0</v>
      </c>
    </row>
    <row r="22" spans="1:7" ht="39" customHeight="1" x14ac:dyDescent="0.2">
      <c r="A22" s="10" t="s">
        <v>15</v>
      </c>
      <c r="B22" s="11" t="s">
        <v>19</v>
      </c>
      <c r="C22" s="17">
        <v>0</v>
      </c>
      <c r="D22" s="17"/>
      <c r="E22" s="17">
        <f t="shared" si="0"/>
        <v>0</v>
      </c>
      <c r="F22" s="17"/>
      <c r="G22" s="17">
        <f t="shared" si="1"/>
        <v>0</v>
      </c>
    </row>
    <row r="23" spans="1:7" ht="39" customHeight="1" x14ac:dyDescent="0.2">
      <c r="A23" s="8" t="s">
        <v>11</v>
      </c>
      <c r="B23" s="9" t="s">
        <v>30</v>
      </c>
      <c r="C23" s="16">
        <f>C24</f>
        <v>0</v>
      </c>
      <c r="D23" s="16">
        <f>D24</f>
        <v>0</v>
      </c>
      <c r="E23" s="16">
        <f t="shared" si="0"/>
        <v>0</v>
      </c>
      <c r="F23" s="16">
        <f>F24</f>
        <v>47345.4</v>
      </c>
      <c r="G23" s="16">
        <f t="shared" si="1"/>
        <v>47345.4</v>
      </c>
    </row>
    <row r="24" spans="1:7" ht="58.5" customHeight="1" x14ac:dyDescent="0.2">
      <c r="A24" s="10" t="s">
        <v>38</v>
      </c>
      <c r="B24" s="11" t="s">
        <v>31</v>
      </c>
      <c r="C24" s="15">
        <v>0</v>
      </c>
      <c r="D24" s="17"/>
      <c r="E24" s="17">
        <f t="shared" si="0"/>
        <v>0</v>
      </c>
      <c r="F24" s="17">
        <v>47345.4</v>
      </c>
      <c r="G24" s="17">
        <f t="shared" si="1"/>
        <v>47345.4</v>
      </c>
    </row>
    <row r="25" spans="1:7" ht="57.75" customHeight="1" x14ac:dyDescent="0.2">
      <c r="A25" s="8" t="s">
        <v>16</v>
      </c>
      <c r="B25" s="9" t="s">
        <v>23</v>
      </c>
      <c r="C25" s="14">
        <f>C26</f>
        <v>0</v>
      </c>
      <c r="D25" s="16">
        <f>D26</f>
        <v>0</v>
      </c>
      <c r="E25" s="16">
        <f t="shared" si="0"/>
        <v>0</v>
      </c>
      <c r="F25" s="16">
        <f>F26</f>
        <v>-47345.4</v>
      </c>
      <c r="G25" s="16">
        <f t="shared" si="1"/>
        <v>-47345.4</v>
      </c>
    </row>
    <row r="26" spans="1:7" ht="57.75" customHeight="1" x14ac:dyDescent="0.2">
      <c r="A26" s="10" t="s">
        <v>39</v>
      </c>
      <c r="B26" s="11" t="s">
        <v>32</v>
      </c>
      <c r="C26" s="15">
        <v>0</v>
      </c>
      <c r="D26" s="17"/>
      <c r="E26" s="17">
        <f t="shared" si="0"/>
        <v>0</v>
      </c>
      <c r="F26" s="17">
        <v>-47345.4</v>
      </c>
      <c r="G26" s="17">
        <f t="shared" si="1"/>
        <v>-47345.4</v>
      </c>
    </row>
    <row r="27" spans="1:7" ht="37.5" x14ac:dyDescent="0.2">
      <c r="A27" s="8" t="s">
        <v>20</v>
      </c>
      <c r="B27" s="9" t="s">
        <v>21</v>
      </c>
      <c r="C27" s="14">
        <f t="shared" ref="C27:F29" si="2">C28</f>
        <v>0</v>
      </c>
      <c r="D27" s="16">
        <f t="shared" si="2"/>
        <v>0</v>
      </c>
      <c r="E27" s="16">
        <f t="shared" si="0"/>
        <v>0</v>
      </c>
      <c r="F27" s="16">
        <f t="shared" si="2"/>
        <v>0</v>
      </c>
      <c r="G27" s="16">
        <f t="shared" si="1"/>
        <v>0</v>
      </c>
    </row>
    <row r="28" spans="1:7" ht="37.5" x14ac:dyDescent="0.2">
      <c r="A28" s="8" t="s">
        <v>12</v>
      </c>
      <c r="B28" s="9" t="s">
        <v>22</v>
      </c>
      <c r="C28" s="16">
        <f t="shared" si="2"/>
        <v>0</v>
      </c>
      <c r="D28" s="16">
        <f t="shared" si="2"/>
        <v>0</v>
      </c>
      <c r="E28" s="16">
        <f t="shared" si="0"/>
        <v>0</v>
      </c>
      <c r="F28" s="16">
        <f t="shared" si="2"/>
        <v>0</v>
      </c>
      <c r="G28" s="16">
        <f t="shared" si="1"/>
        <v>0</v>
      </c>
    </row>
    <row r="29" spans="1:7" ht="37.5" x14ac:dyDescent="0.2">
      <c r="A29" s="8" t="s">
        <v>13</v>
      </c>
      <c r="B29" s="9" t="s">
        <v>24</v>
      </c>
      <c r="C29" s="16">
        <f t="shared" si="2"/>
        <v>0</v>
      </c>
      <c r="D29" s="16">
        <f t="shared" si="2"/>
        <v>0</v>
      </c>
      <c r="E29" s="16">
        <f t="shared" si="0"/>
        <v>0</v>
      </c>
      <c r="F29" s="16">
        <f t="shared" si="2"/>
        <v>0</v>
      </c>
      <c r="G29" s="16">
        <f t="shared" si="1"/>
        <v>0</v>
      </c>
    </row>
    <row r="30" spans="1:7" ht="60" customHeight="1" x14ac:dyDescent="0.2">
      <c r="A30" s="10" t="s">
        <v>40</v>
      </c>
      <c r="B30" s="11" t="s">
        <v>33</v>
      </c>
      <c r="C30" s="15">
        <v>0</v>
      </c>
      <c r="D30" s="17"/>
      <c r="E30" s="17">
        <f t="shared" si="0"/>
        <v>0</v>
      </c>
      <c r="F30" s="17"/>
      <c r="G30" s="17">
        <f t="shared" si="1"/>
        <v>0</v>
      </c>
    </row>
    <row r="31" spans="1:7" ht="37.5" x14ac:dyDescent="0.2">
      <c r="A31" s="12" t="s">
        <v>34</v>
      </c>
      <c r="B31" s="13" t="s">
        <v>4</v>
      </c>
      <c r="C31" s="20">
        <v>138173</v>
      </c>
      <c r="D31" s="26">
        <v>48576.4</v>
      </c>
      <c r="E31" s="26">
        <f t="shared" si="0"/>
        <v>186749.4</v>
      </c>
      <c r="F31" s="26"/>
      <c r="G31" s="26">
        <f t="shared" si="1"/>
        <v>186749.4</v>
      </c>
    </row>
    <row r="32" spans="1:7" ht="18.75" x14ac:dyDescent="0.2">
      <c r="A32" s="10"/>
      <c r="B32" s="9" t="s">
        <v>3</v>
      </c>
      <c r="C32" s="19">
        <f>C16+C21+C27+C31</f>
        <v>138173</v>
      </c>
      <c r="D32" s="16">
        <f>D16+D21+D27+D31</f>
        <v>48576.4</v>
      </c>
      <c r="E32" s="16">
        <f t="shared" si="0"/>
        <v>186749.4</v>
      </c>
      <c r="F32" s="16">
        <f>F16+F21+F27+F31</f>
        <v>0</v>
      </c>
      <c r="G32" s="16">
        <f t="shared" si="1"/>
        <v>186749.4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11">
    <mergeCell ref="F14:F15"/>
    <mergeCell ref="G14:G15"/>
    <mergeCell ref="A9:G9"/>
    <mergeCell ref="A10:G10"/>
    <mergeCell ref="A11:G11"/>
    <mergeCell ref="A12:G12"/>
    <mergeCell ref="D14:D15"/>
    <mergeCell ref="E14:E15"/>
    <mergeCell ref="A14:A15"/>
    <mergeCell ref="B14:B15"/>
    <mergeCell ref="C14:C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8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2023-02-21T09:16:07Z</dcterms:modified>
</cp:coreProperties>
</file>