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2023'!$13:$14</definedName>
    <definedName name="_xlnm.Print_Area" localSheetId="0">'прил.2 ист 2023'!$A$1:$E$31</definedName>
  </definedNames>
  <calcPr calcId="144525"/>
</workbook>
</file>

<file path=xl/calcChain.xml><?xml version="1.0" encoding="utf-8"?>
<calcChain xmlns="http://schemas.openxmlformats.org/spreadsheetml/2006/main">
  <c r="C30" i="1" l="1"/>
  <c r="C24" i="1" l="1"/>
  <c r="C22" i="1"/>
  <c r="C16" i="1"/>
  <c r="C28" i="1"/>
  <c r="C27" i="1" s="1"/>
  <c r="C26" i="1" s="1"/>
  <c r="C18" i="1"/>
  <c r="D22" i="1"/>
  <c r="E22" i="1"/>
  <c r="C20" i="1" l="1"/>
  <c r="C15" i="1"/>
  <c r="C31" i="1" l="1"/>
</calcChain>
</file>

<file path=xl/sharedStrings.xml><?xml version="1.0" encoding="utf-8"?>
<sst xmlns="http://schemas.openxmlformats.org/spreadsheetml/2006/main" count="51" uniqueCount="51">
  <si>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</si>
  <si>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</si>
  <si>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</si>
  <si>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</si>
  <si>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</si>
  <si>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>к проекту решения Совета депутатов</t>
  </si>
  <si>
    <t>от ____________  № _______</t>
  </si>
  <si>
    <t>Приложение № 1</t>
  </si>
  <si>
    <t>мунциипального образования
"Завьяловский район"  "О бю.джете на 2011 год и плановый период 2012-2013 г.г."</t>
  </si>
  <si>
    <t xml:space="preserve">Источники </t>
  </si>
  <si>
    <t>тыс.руб.</t>
  </si>
  <si>
    <t xml:space="preserve">                                                                                                            Приложение № 2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</si>
  <si>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</si>
  <si>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</si>
  <si>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</si>
  <si>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</si>
  <si>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</si>
  <si>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</si>
  <si>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</si>
  <si>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</si>
  <si>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</si>
  <si>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</si>
  <si>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</si>
  <si>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</si>
  <si>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</si>
  <si>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</si>
  <si>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</si>
  <si>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</si>
  <si>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</si>
  <si>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 xml:space="preserve">  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</si>
  <si>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  Завьяловский район</t>
  </si>
  <si>
    <t>муниципального образования «Муниципальный округ Завьяловский район Удмуртской Республики»</t>
  </si>
  <si>
    <t xml:space="preserve">                                                                                                            муниципального образования
                                                                                                            «Муниципальный округ </t>
  </si>
  <si>
    <t xml:space="preserve">                                                                                                 Удмуртской Республики» 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</si>
  <si>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</si>
  <si>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</si>
  <si>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</si>
  <si>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</si>
  <si>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</si>
  <si>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</si>
  <si>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</si>
  <si>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</si>
  <si>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</si>
  <si>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</si>
  <si>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</si>
  <si>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</si>
  <si>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</si>
  <si>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</si>
  <si>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r>
      <t xml:space="preserve">                                                                                                            </t>
    </r>
    <r>
      <rPr>
        <sz val="13"/>
        <color indexed="8"/>
        <rFont val="Times New Roman"/>
        <family val="1"/>
        <charset val="204"/>
      </rPr>
      <t>от ___________ № ____</t>
    </r>
  </si>
  <si>
    <t>на 2025 год</t>
  </si>
  <si>
    <t xml:space="preserve">внутреннего финансирования дефицита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</si>
</sst>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6" fontId="3" fillId="2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view="pageBreakPreview" zoomScale="95" zoomScaleSheetLayoutView="95" workbookViewId="0">
      <selection activeCell="J29" sqref="J29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3.7109375" style="2" customWidth="1"/>
    <col min="4" max="4" width="17" style="2" hidden="1" customWidth="1"/>
    <col min="5" max="5" width="22.42578125" style="2" hidden="1" customWidth="1"/>
  </cols>
  <sheetData>
    <row r="1" spans="1:5" ht="18.75" customHeight="1" x14ac:dyDescent="0.25">
      <c r="B1" s="32" t="s">
        <v>11</v>
      </c>
      <c r="C1" s="33"/>
      <c r="D1" s="31" t="s">
        <v>7</v>
      </c>
      <c r="E1" s="31"/>
    </row>
    <row r="2" spans="1:5" ht="17.25" customHeight="1" x14ac:dyDescent="0.25">
      <c r="B2" s="32" t="s">
        <v>29</v>
      </c>
      <c r="C2" s="33"/>
      <c r="D2" s="31" t="s">
        <v>5</v>
      </c>
      <c r="E2" s="31"/>
    </row>
    <row r="3" spans="1:5" ht="33.75" customHeight="1" x14ac:dyDescent="0.25">
      <c r="B3" s="34" t="s">
        <v>32</v>
      </c>
      <c r="C3" s="33"/>
      <c r="D3" s="31" t="s">
        <v>8</v>
      </c>
      <c r="E3" s="31"/>
    </row>
    <row r="4" spans="1:5" ht="16.5" customHeight="1" x14ac:dyDescent="0.25">
      <c r="B4" s="32" t="s">
        <v>30</v>
      </c>
      <c r="C4" s="33"/>
      <c r="D4" s="31" t="s">
        <v>6</v>
      </c>
      <c r="E4" s="31"/>
    </row>
    <row r="5" spans="1:5" ht="16.5" customHeight="1" x14ac:dyDescent="0.25">
      <c r="B5" s="30" t="s">
        <v>33</v>
      </c>
      <c r="C5" s="30"/>
      <c r="D5" s="25"/>
      <c r="E5" s="25"/>
    </row>
    <row r="6" spans="1:5" ht="18.75" x14ac:dyDescent="0.3">
      <c r="B6" s="32" t="s">
        <v>48</v>
      </c>
      <c r="C6" s="32"/>
      <c r="E6" s="3"/>
    </row>
    <row r="7" spans="1:5" ht="18.75" x14ac:dyDescent="0.3">
      <c r="B7" s="5"/>
      <c r="E7" s="3"/>
    </row>
    <row r="8" spans="1:5" ht="15.75" customHeight="1" x14ac:dyDescent="0.3">
      <c r="A8" s="37" t="s">
        <v>9</v>
      </c>
      <c r="B8" s="37"/>
      <c r="C8" s="37"/>
      <c r="D8" s="37"/>
      <c r="E8" s="37"/>
    </row>
    <row r="9" spans="1:5" ht="18.75" x14ac:dyDescent="0.3">
      <c r="A9" s="37" t="s">
        <v>50</v>
      </c>
      <c r="B9" s="37"/>
      <c r="C9" s="37"/>
      <c r="D9" s="37"/>
      <c r="E9" s="37"/>
    </row>
    <row r="10" spans="1:5" ht="18.75" x14ac:dyDescent="0.3">
      <c r="A10" s="37" t="s">
        <v>31</v>
      </c>
      <c r="B10" s="37"/>
      <c r="C10" s="37"/>
      <c r="D10" s="26"/>
      <c r="E10" s="26"/>
    </row>
    <row r="11" spans="1:5" ht="17.25" customHeight="1" x14ac:dyDescent="0.3">
      <c r="A11" s="37" t="s">
        <v>49</v>
      </c>
      <c r="B11" s="37"/>
      <c r="C11" s="37"/>
      <c r="D11" s="37"/>
      <c r="E11" s="37"/>
    </row>
    <row r="12" spans="1:5" ht="18.75" customHeight="1" x14ac:dyDescent="0.3">
      <c r="A12" s="7"/>
      <c r="B12" s="6"/>
      <c r="C12" s="8" t="s">
        <v>10</v>
      </c>
      <c r="D12" s="8"/>
      <c r="E12" s="9"/>
    </row>
    <row r="13" spans="1:5" ht="25.5" customHeight="1" x14ac:dyDescent="0.2">
      <c r="A13" s="35" t="s">
        <v>0</v>
      </c>
      <c r="B13" s="35" t="s">
        <v>1</v>
      </c>
      <c r="C13" s="36" t="s">
        <v>2</v>
      </c>
      <c r="D13" s="21"/>
      <c r="E13" s="22"/>
    </row>
    <row r="14" spans="1:5" ht="30.75" customHeight="1" x14ac:dyDescent="0.2">
      <c r="A14" s="35"/>
      <c r="B14" s="35"/>
      <c r="C14" s="36"/>
      <c r="D14" s="20"/>
      <c r="E14" s="23"/>
    </row>
    <row r="15" spans="1:5" ht="39" customHeight="1" x14ac:dyDescent="0.2">
      <c r="A15" s="10" t="s">
        <v>12</v>
      </c>
      <c r="B15" s="11" t="s">
        <v>37</v>
      </c>
      <c r="C15" s="18">
        <f>C16+C18</f>
        <v>0</v>
      </c>
      <c r="D15" s="18">
        <v>30000</v>
      </c>
      <c r="E15" s="18">
        <v>30000</v>
      </c>
    </row>
    <row r="16" spans="1:5" ht="39" customHeight="1" x14ac:dyDescent="0.2">
      <c r="A16" s="10" t="s">
        <v>13</v>
      </c>
      <c r="B16" s="11" t="s">
        <v>35</v>
      </c>
      <c r="C16" s="18">
        <f>C17</f>
        <v>180000</v>
      </c>
      <c r="D16" s="19">
        <v>20000</v>
      </c>
      <c r="E16" s="19">
        <v>10000</v>
      </c>
    </row>
    <row r="17" spans="1:5" ht="39" customHeight="1" x14ac:dyDescent="0.2">
      <c r="A17" s="12" t="s">
        <v>43</v>
      </c>
      <c r="B17" s="13" t="s">
        <v>34</v>
      </c>
      <c r="C17" s="19">
        <v>180000</v>
      </c>
      <c r="D17" s="19">
        <v>1000</v>
      </c>
      <c r="E17" s="19">
        <v>855.3</v>
      </c>
    </row>
    <row r="18" spans="1:5" ht="39" customHeight="1" x14ac:dyDescent="0.2">
      <c r="A18" s="10" t="s">
        <v>18</v>
      </c>
      <c r="B18" s="11" t="s">
        <v>21</v>
      </c>
      <c r="C18" s="18">
        <f>C19</f>
        <v>-180000</v>
      </c>
      <c r="D18" s="18">
        <v>-30000</v>
      </c>
      <c r="E18" s="18">
        <v>-30000</v>
      </c>
    </row>
    <row r="19" spans="1:5" ht="39" customHeight="1" x14ac:dyDescent="0.3">
      <c r="A19" s="12" t="s">
        <v>44</v>
      </c>
      <c r="B19" s="24" t="s">
        <v>36</v>
      </c>
      <c r="C19" s="19">
        <v>-180000</v>
      </c>
      <c r="D19" s="19">
        <v>-14948</v>
      </c>
      <c r="E19" s="19">
        <v>-4949</v>
      </c>
    </row>
    <row r="20" spans="1:5" ht="39" customHeight="1" x14ac:dyDescent="0.2">
      <c r="A20" s="10" t="s">
        <v>14</v>
      </c>
      <c r="B20" s="11" t="s">
        <v>22</v>
      </c>
      <c r="C20" s="18">
        <f>C22+C24</f>
        <v>-14750</v>
      </c>
      <c r="D20" s="19">
        <v>-1200</v>
      </c>
      <c r="E20" s="19">
        <v>-1200</v>
      </c>
    </row>
    <row r="21" spans="1:5" ht="39" customHeight="1" x14ac:dyDescent="0.2">
      <c r="A21" s="12" t="s">
        <v>19</v>
      </c>
      <c r="B21" s="13" t="s">
        <v>23</v>
      </c>
      <c r="C21" s="27">
        <v>0</v>
      </c>
      <c r="D21" s="19">
        <v>3657.5</v>
      </c>
      <c r="E21" s="19">
        <v>0</v>
      </c>
    </row>
    <row r="22" spans="1:5" ht="39" customHeight="1" x14ac:dyDescent="0.2">
      <c r="A22" s="10" t="s">
        <v>15</v>
      </c>
      <c r="B22" s="11" t="s">
        <v>38</v>
      </c>
      <c r="C22" s="28">
        <f>C23</f>
        <v>0</v>
      </c>
      <c r="D22" s="18">
        <f>D15+D16+D17+D18+D19+D20+D21</f>
        <v>8509.5</v>
      </c>
      <c r="E22" s="18">
        <f>E15+E16+E17+E18+E19+E20+E21</f>
        <v>4706.3000000000029</v>
      </c>
    </row>
    <row r="23" spans="1:5" ht="58.5" customHeight="1" x14ac:dyDescent="0.2">
      <c r="A23" s="12" t="s">
        <v>45</v>
      </c>
      <c r="B23" s="13" t="s">
        <v>39</v>
      </c>
      <c r="C23" s="19">
        <v>0</v>
      </c>
      <c r="D23" s="16"/>
      <c r="E23" s="16"/>
    </row>
    <row r="24" spans="1:5" ht="57.75" customHeight="1" x14ac:dyDescent="0.2">
      <c r="A24" s="10" t="s">
        <v>20</v>
      </c>
      <c r="B24" s="11" t="s">
        <v>27</v>
      </c>
      <c r="C24" s="18">
        <f>C25</f>
        <v>-14750</v>
      </c>
      <c r="D24" s="16"/>
      <c r="E24" s="16"/>
    </row>
    <row r="25" spans="1:5" ht="57.75" customHeight="1" x14ac:dyDescent="0.2">
      <c r="A25" s="12" t="s">
        <v>46</v>
      </c>
      <c r="B25" s="13" t="s">
        <v>40</v>
      </c>
      <c r="C25" s="19">
        <v>-14750</v>
      </c>
      <c r="D25" s="16"/>
      <c r="E25" s="16"/>
    </row>
    <row r="26" spans="1:5" ht="37.5" x14ac:dyDescent="0.2">
      <c r="A26" s="10" t="s">
        <v>24</v>
      </c>
      <c r="B26" s="11" t="s">
        <v>25</v>
      </c>
      <c r="C26" s="18">
        <f>C27</f>
        <v>0</v>
      </c>
      <c r="D26" s="17"/>
      <c r="E26" s="17"/>
    </row>
    <row r="27" spans="1:5" ht="37.5" x14ac:dyDescent="0.2">
      <c r="A27" s="10" t="s">
        <v>16</v>
      </c>
      <c r="B27" s="11" t="s">
        <v>26</v>
      </c>
      <c r="C27" s="28">
        <f>C28</f>
        <v>0</v>
      </c>
      <c r="D27" s="4"/>
      <c r="E27" s="4"/>
    </row>
    <row r="28" spans="1:5" ht="37.5" x14ac:dyDescent="0.2">
      <c r="A28" s="10" t="s">
        <v>17</v>
      </c>
      <c r="B28" s="11" t="s">
        <v>28</v>
      </c>
      <c r="C28" s="28">
        <f>C29</f>
        <v>0</v>
      </c>
      <c r="D28" s="4"/>
      <c r="E28" s="4"/>
    </row>
    <row r="29" spans="1:5" ht="60" customHeight="1" x14ac:dyDescent="0.2">
      <c r="A29" s="12" t="s">
        <v>47</v>
      </c>
      <c r="B29" s="13" t="s">
        <v>41</v>
      </c>
      <c r="C29" s="19">
        <v>0</v>
      </c>
      <c r="D29" s="4"/>
      <c r="E29" s="4"/>
    </row>
    <row r="30" spans="1:5" ht="37.5" x14ac:dyDescent="0.2">
      <c r="A30" s="14" t="s">
        <v>42</v>
      </c>
      <c r="B30" s="15" t="s">
        <v>4</v>
      </c>
      <c r="C30" s="38">
        <f>116236.7+14750</f>
        <v>130986.7</v>
      </c>
      <c r="D30" s="4"/>
      <c r="E30" s="4"/>
    </row>
    <row r="31" spans="1:5" ht="18.75" x14ac:dyDescent="0.2">
      <c r="A31" s="12"/>
      <c r="B31" s="11" t="s">
        <v>3</v>
      </c>
      <c r="C31" s="29">
        <f>C15+C20+C26+C30</f>
        <v>116236.7</v>
      </c>
      <c r="D31" s="4"/>
      <c r="E31" s="4"/>
    </row>
    <row r="32" spans="1:5" x14ac:dyDescent="0.2">
      <c r="B32" s="4"/>
      <c r="C32" s="4"/>
      <c r="D32" s="4"/>
      <c r="E32" s="4"/>
    </row>
    <row r="33" spans="1:5" x14ac:dyDescent="0.2">
      <c r="A33" s="4"/>
      <c r="B33" s="4"/>
      <c r="C33"/>
      <c r="D33"/>
      <c r="E33"/>
    </row>
    <row r="34" spans="1:5" x14ac:dyDescent="0.2">
      <c r="A34" s="4"/>
      <c r="B34" s="4"/>
      <c r="C34"/>
      <c r="D34"/>
      <c r="E34"/>
    </row>
    <row r="35" spans="1:5" x14ac:dyDescent="0.2">
      <c r="A35" s="4"/>
      <c r="B35" s="4"/>
      <c r="C35"/>
      <c r="D35"/>
      <c r="E35"/>
    </row>
    <row r="36" spans="1:5" x14ac:dyDescent="0.2">
      <c r="A36" s="4"/>
      <c r="B36" s="4"/>
      <c r="C36"/>
      <c r="D36"/>
      <c r="E36"/>
    </row>
    <row r="37" spans="1:5" x14ac:dyDescent="0.2">
      <c r="A37" s="2"/>
      <c r="C37"/>
      <c r="D37"/>
      <c r="E37"/>
    </row>
    <row r="38" spans="1:5" x14ac:dyDescent="0.2">
      <c r="A38" s="2"/>
      <c r="C38"/>
      <c r="D38"/>
      <c r="E38"/>
    </row>
    <row r="39" spans="1:5" x14ac:dyDescent="0.2">
      <c r="A39" s="2"/>
      <c r="C39"/>
      <c r="D39"/>
      <c r="E39"/>
    </row>
    <row r="40" spans="1:5" x14ac:dyDescent="0.2">
      <c r="A40" s="2"/>
      <c r="C40"/>
      <c r="D40"/>
      <c r="E40"/>
    </row>
    <row r="41" spans="1:5" x14ac:dyDescent="0.2">
      <c r="A41" s="2"/>
      <c r="C41"/>
      <c r="D41"/>
      <c r="E41"/>
    </row>
  </sheetData>
  <mergeCells count="17">
    <mergeCell ref="A13:A14"/>
    <mergeCell ref="B13:B14"/>
    <mergeCell ref="C13:C14"/>
    <mergeCell ref="B6:C6"/>
    <mergeCell ref="A8:E8"/>
    <mergeCell ref="A9:E9"/>
    <mergeCell ref="A10:C10"/>
    <mergeCell ref="A11:E11"/>
    <mergeCell ref="B5:C5"/>
    <mergeCell ref="D2:E2"/>
    <mergeCell ref="D3:E3"/>
    <mergeCell ref="D4:E4"/>
    <mergeCell ref="D1:E1"/>
    <mergeCell ref="B1:C1"/>
    <mergeCell ref="B2:C2"/>
    <mergeCell ref="B3:C3"/>
    <mergeCell ref="B4:C4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9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2024-11-01T12:03:08Z</dcterms:modified>
</cp:coreProperties>
</file>